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<sst xmlns="http://schemas.openxmlformats.org/spreadsheetml/2006/main" count="80" uniqueCount="79">
  <si>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</si>
  <si>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</si>
  <si>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</si>
  <si>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</si>
  <si>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55/2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</si>
  <si>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</si>
  <si>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</si>
  <si>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</si>
  <si>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</si>
  <si>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11.09.2015г.)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</si>
  <si>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</si>
  <si>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</si>
  <si>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</si>
  <si>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55/2</t>
  </si>
  <si>
    <t>Год постройки/год ввода в эксплуатацию</t>
  </si>
  <si>
    <t>2015/2015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</si>
  <si>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</si>
  <si>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</si>
  <si>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</si>
  <si>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</si>
  <si>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</si>
  <si>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</si>
  <si>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</si>
  <si>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</si>
  <si>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</si>
  <si>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</si>
  <si>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</si>
  <si>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</si>
  <si>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</si>
  <si>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12645.4</t>
  </si>
  <si>
    <t>Общая площадь жилых</t>
  </si>
  <si>
    <t>8062.7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</si>
  <si>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</si>
  <si>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</si>
  <si>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</si>
  <si>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36:34:0201094:479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</si>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</sst>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4813dd-add0-46d1-affe-e1e3e61a9c5a}">
  <dimension ref="C2:G77"/>
  <sheetViews>
    <sheetView workbookViewId="0" topLeftCell="A52">
      <selection pane="topLeft" activeCell="G81" sqref="G81"/>
    </sheetView>
  </sheetViews>
  <sheetFormatPr defaultRowHeight="15" customHeight="1"/>
  <cols>
    <col min="1" max="1" width="4.142857142857143" style="1" customWidth="1"/>
    <col min="2" max="2" width="4.571428571428571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12</v>
      </c>
    </row>
    <row r="22" spans="3:4" ht="15">
      <c r="C22" s="8" t="s">
        <v>21</v>
      </c>
      <c r="D22" s="9">
        <v>12</v>
      </c>
    </row>
    <row r="23" spans="3:4" ht="15">
      <c r="C23" s="8" t="s">
        <v>22</v>
      </c>
      <c r="D23" s="9">
        <v>7</v>
      </c>
    </row>
    <row r="24" spans="3:7" ht="15">
      <c r="C24" s="8" t="s">
        <v>23</v>
      </c>
      <c r="D24" s="9">
        <v>3</v>
      </c>
      <c r="G24" s="10"/>
    </row>
    <row r="25" spans="3:4" ht="15">
      <c r="C25" s="8" t="s">
        <v>24</v>
      </c>
      <c r="D25" s="9">
        <v>5</v>
      </c>
    </row>
    <row r="26" spans="3:4" ht="15">
      <c r="C26" s="8" t="s">
        <v>25</v>
      </c>
      <c r="D26" s="9">
        <v>136</v>
      </c>
    </row>
    <row r="27" spans="3:4" ht="15">
      <c r="C27" s="8" t="s">
        <v>26</v>
      </c>
      <c r="D27" s="9">
        <v>136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>
        <v>0</v>
      </c>
    </row>
    <row r="32" spans="3:4" ht="15">
      <c r="C32" s="8" t="s">
        <v>33</v>
      </c>
      <c r="D32" s="9">
        <v>3869.9000000000001</v>
      </c>
    </row>
    <row r="33" spans="3:4" ht="15">
      <c r="C33" s="8" t="s">
        <v>34</v>
      </c>
      <c r="D33" s="11" t="s">
        <v>35</v>
      </c>
    </row>
    <row r="34" spans="3:4" ht="15">
      <c r="C34" s="8" t="s">
        <v>36</v>
      </c>
      <c r="D34" s="9">
        <v>2779.3000000000002</v>
      </c>
    </row>
    <row r="35" spans="3:4" ht="15">
      <c r="C35" s="8" t="s">
        <v>37</v>
      </c>
      <c r="D35" s="9">
        <v>0</v>
      </c>
    </row>
    <row r="36" spans="3:4" ht="15">
      <c r="C36" s="8" t="s">
        <v>38</v>
      </c>
      <c r="D36" s="9" t="s">
        <v>39</v>
      </c>
    </row>
    <row r="37" spans="3:4" ht="15">
      <c r="C37" s="8" t="s">
        <v>40</v>
      </c>
      <c r="D37" s="9" t="s">
        <v>41</v>
      </c>
    </row>
    <row r="38" spans="3:4" ht="15">
      <c r="C38" s="8" t="s">
        <v>42</v>
      </c>
      <c r="D38" s="9" t="s">
        <v>41</v>
      </c>
    </row>
    <row r="39" spans="3:4" ht="15">
      <c r="C39" s="8" t="s">
        <v>43</v>
      </c>
      <c r="D39" s="9" t="s">
        <v>44</v>
      </c>
    </row>
    <row r="40" spans="3:4" ht="15">
      <c r="C40" s="8" t="s">
        <v>45</v>
      </c>
      <c r="D40" s="9" t="s">
        <v>46</v>
      </c>
    </row>
    <row r="42" spans="3:4" ht="30" customHeight="1">
      <c r="C42" s="12" t="s">
        <v>47</v>
      </c>
      <c r="D42" s="12"/>
    </row>
    <row r="43" spans="3:4" ht="15">
      <c r="C43" s="13" t="s">
        <v>48</v>
      </c>
      <c r="D43" s="14">
        <v>253198.04000000001</v>
      </c>
    </row>
    <row r="44" spans="3:4" ht="30">
      <c r="C44" s="15" t="s">
        <v>49</v>
      </c>
      <c r="D44" s="15"/>
    </row>
    <row r="45" spans="3:4" ht="15">
      <c r="C45" s="16" t="s">
        <v>50</v>
      </c>
      <c r="D45" s="17" t="s">
        <v>51</v>
      </c>
    </row>
    <row r="46" spans="3:4" ht="15">
      <c r="C46" s="18"/>
      <c r="D46" s="19"/>
    </row>
    <row r="47" spans="3:4" ht="17.25" customHeight="1">
      <c r="C47" s="20" t="s">
        <v>52</v>
      </c>
      <c r="D47" s="21">
        <f>D48+D49</f>
        <v>1832550.0600000001</v>
      </c>
    </row>
    <row r="48" spans="3:4" ht="17.25" customHeight="1">
      <c r="C48" s="22" t="s">
        <v>53</v>
      </c>
      <c r="D48" s="19">
        <v>1766319.0600000001</v>
      </c>
    </row>
    <row r="49" spans="3:4" ht="17.25" customHeight="1">
      <c r="C49" s="22" t="s">
        <v>54</v>
      </c>
      <c r="D49" s="19">
        <v>66231</v>
      </c>
    </row>
    <row r="50" spans="3:4" ht="17.25" customHeight="1">
      <c r="C50" s="20" t="s">
        <v>55</v>
      </c>
      <c r="D50" s="23">
        <f>SUM(D51:D62)</f>
        <v>1790224.8</v>
      </c>
    </row>
    <row r="51" spans="3:4" ht="17.25" customHeight="1">
      <c r="C51" s="24" t="s">
        <v>56</v>
      </c>
      <c r="D51" s="19">
        <v>871264.68999999994</v>
      </c>
    </row>
    <row r="52" spans="3:4" ht="17.25" customHeight="1">
      <c r="C52" s="24" t="s">
        <v>57</v>
      </c>
      <c r="D52" s="19">
        <v>72142.139999999999</v>
      </c>
    </row>
    <row r="53" spans="3:4" ht="17.25" customHeight="1">
      <c r="C53" s="24" t="s">
        <v>58</v>
      </c>
      <c r="D53" s="19">
        <v>4990.1599999999999</v>
      </c>
    </row>
    <row r="54" spans="3:4" ht="17.25" customHeight="1">
      <c r="C54" s="24" t="s">
        <v>59</v>
      </c>
      <c r="D54" s="19">
        <v>33529.540000000001</v>
      </c>
    </row>
    <row r="55" spans="3:4" ht="17.25" customHeight="1">
      <c r="C55" s="24" t="s">
        <v>60</v>
      </c>
      <c r="D55" s="19">
        <v>3366.3600000000001</v>
      </c>
    </row>
    <row r="56" spans="3:4" ht="17.25" customHeight="1">
      <c r="C56" s="24" t="s">
        <v>61</v>
      </c>
      <c r="D56" s="19">
        <v>51036.879999999997</v>
      </c>
    </row>
    <row r="57" spans="3:4" ht="17.25" customHeight="1">
      <c r="C57" s="24" t="s">
        <v>62</v>
      </c>
      <c r="D57" s="19">
        <v>42583.410000000003</v>
      </c>
    </row>
    <row r="58" spans="3:4" ht="17.25" customHeight="1">
      <c r="C58" s="24" t="s">
        <v>63</v>
      </c>
      <c r="D58" s="19">
        <v>185963.04999999999</v>
      </c>
    </row>
    <row r="59" spans="3:4" ht="33" customHeight="1">
      <c r="C59" s="24" t="s">
        <v>64</v>
      </c>
      <c r="D59" s="19">
        <v>233123.47</v>
      </c>
    </row>
    <row r="60" spans="3:4" ht="16.5" customHeight="1">
      <c r="C60" s="24" t="s">
        <v>65</v>
      </c>
      <c r="D60" s="19">
        <f>8004.18+1245.56</f>
        <v>9249.7399999999998</v>
      </c>
    </row>
    <row r="61" spans="3:4" ht="16.5" customHeight="1">
      <c r="C61" s="24" t="s">
        <v>66</v>
      </c>
      <c r="D61" s="19">
        <v>8092.8500000000004</v>
      </c>
    </row>
    <row r="62" spans="3:4" ht="15">
      <c r="C62" s="24" t="s">
        <v>67</v>
      </c>
      <c r="D62" s="25">
        <v>274882.51000000001</v>
      </c>
    </row>
    <row r="63" spans="3:4" ht="15">
      <c r="C63" s="26" t="s">
        <v>68</v>
      </c>
      <c r="D63" s="27">
        <f>D47-D50</f>
        <v>42325.260000000009</v>
      </c>
    </row>
    <row r="64" spans="3:4" ht="15">
      <c r="C64" s="28"/>
      <c r="D64" s="29"/>
    </row>
    <row r="65" spans="3:4" ht="15">
      <c r="C65" s="30" t="s">
        <v>69</v>
      </c>
      <c r="D65" s="29">
        <v>70072.229999999996</v>
      </c>
    </row>
    <row r="66" spans="3:4" ht="15">
      <c r="C66" s="30" t="s">
        <v>70</v>
      </c>
      <c r="D66" s="29">
        <v>83766.529999999999</v>
      </c>
    </row>
    <row r="67" spans="3:4" ht="15">
      <c r="C67" s="13" t="s">
        <v>71</v>
      </c>
      <c r="D67" s="31">
        <f>D43+D63</f>
        <v>295523.30000000005</v>
      </c>
    </row>
    <row r="69" spans="3:3" ht="15">
      <c r="C69" s="32" t="s">
        <v>72</v>
      </c>
    </row>
    <row r="70" spans="3:4" ht="15">
      <c r="C70" s="1" t="s">
        <v>73</v>
      </c>
      <c r="D70" s="33">
        <v>3</v>
      </c>
    </row>
    <row r="71" spans="3:4" ht="15">
      <c r="C71" s="1" t="s">
        <v>74</v>
      </c>
      <c r="D71" s="33">
        <v>22484</v>
      </c>
    </row>
    <row r="73" spans="3:3" ht="15">
      <c r="C73" s="32" t="s">
        <v>75</v>
      </c>
    </row>
    <row r="74" spans="3:3" ht="15">
      <c r="C74" s="1" t="s">
        <v>76</v>
      </c>
    </row>
    <row r="76" spans="3:3" ht="15">
      <c r="C76" s="32" t="s">
        <v>77</v>
      </c>
    </row>
    <row r="77" spans="3:3" ht="15">
      <c r="C77" s="1" t="s">
        <v>78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